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dkommuneno.sharepoint.com/sites/Godkjenninglnn/Delte dokumenter/General/Reiseregninger/"/>
    </mc:Choice>
  </mc:AlternateContent>
  <xr:revisionPtr revIDLastSave="400" documentId="8_{6E5CD255-3716-4CFD-8167-B95526B9E1D1}" xr6:coauthVersionLast="47" xr6:coauthVersionMax="47" xr10:uidLastSave="{3B3BD06F-6B32-48E2-B17B-71ACED0B5661}"/>
  <bookViews>
    <workbookView xWindow="28680" yWindow="-990" windowWidth="29040" windowHeight="17520" xr2:uid="{C2B7B74F-4FBD-4B4A-941B-284ACAE3E6F7}"/>
  </bookViews>
  <sheets>
    <sheet name="Reiseregn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" l="1"/>
  <c r="F34" i="1"/>
  <c r="F35" i="1"/>
  <c r="F33" i="1"/>
  <c r="F32" i="1"/>
  <c r="F39" i="1" s="1"/>
  <c r="F16" i="1"/>
  <c r="F28" i="1"/>
  <c r="F27" i="1"/>
  <c r="F26" i="1"/>
  <c r="F24" i="1"/>
  <c r="F23" i="1"/>
  <c r="F22" i="1"/>
  <c r="P37" i="1"/>
  <c r="F18" i="1" s="1"/>
  <c r="O37" i="1"/>
  <c r="F17" i="1" s="1"/>
  <c r="N37" i="1"/>
  <c r="F15" i="1" s="1"/>
  <c r="F19" i="1" s="1"/>
  <c r="F40" i="1"/>
  <c r="F29" i="1" l="1"/>
  <c r="F42" i="1"/>
</calcChain>
</file>

<file path=xl/sharedStrings.xml><?xml version="1.0" encoding="utf-8"?>
<sst xmlns="http://schemas.openxmlformats.org/spreadsheetml/2006/main" count="106" uniqueCount="69">
  <si>
    <t>REISEREGNING</t>
  </si>
  <si>
    <t>Ansattnr</t>
  </si>
  <si>
    <t>Navn:</t>
  </si>
  <si>
    <t>Etat/avdeling</t>
  </si>
  <si>
    <t>Adresse:</t>
  </si>
  <si>
    <t>Skattekommune:</t>
  </si>
  <si>
    <t>Bankkonto:</t>
  </si>
  <si>
    <t>Mailadresse:</t>
  </si>
  <si>
    <t>Formål med reisen (bruk baksiden av arket for flere reiser):</t>
  </si>
  <si>
    <t>Reist fra:</t>
  </si>
  <si>
    <t>Reist til:</t>
  </si>
  <si>
    <t>Dato</t>
  </si>
  <si>
    <t>kl.</t>
  </si>
  <si>
    <t>Navn overnattingssted/utleier</t>
  </si>
  <si>
    <t>Skyssmiddel:</t>
  </si>
  <si>
    <t>Passasjer i egen bil</t>
  </si>
  <si>
    <t xml:space="preserve">Når reiste du hjemmefra: </t>
  </si>
  <si>
    <t> </t>
  </si>
  <si>
    <t>Når var du hjemme igjen:</t>
  </si>
  <si>
    <t>1. Bilgodtgjørelse  (spesifisert bakside)</t>
  </si>
  <si>
    <t>Sats</t>
  </si>
  <si>
    <t>Sum</t>
  </si>
  <si>
    <r>
      <t>Spesifikasjon</t>
    </r>
    <r>
      <rPr>
        <b/>
        <sz val="10"/>
        <rFont val="Arial"/>
      </rPr>
      <t xml:space="preserve"> </t>
    </r>
    <r>
      <rPr>
        <b/>
        <sz val="12"/>
        <rFont val="Arial"/>
      </rPr>
      <t>- ved flere reiser</t>
    </r>
  </si>
  <si>
    <t xml:space="preserve">  </t>
  </si>
  <si>
    <t>Km tall</t>
  </si>
  <si>
    <t>Annen info</t>
  </si>
  <si>
    <t xml:space="preserve">   kr           øre </t>
  </si>
  <si>
    <t xml:space="preserve">   kr            øre </t>
  </si>
  <si>
    <t>Kjørte km (inkl. elbil)</t>
  </si>
  <si>
    <t xml:space="preserve">Kjøring </t>
  </si>
  <si>
    <t>Antall km</t>
  </si>
  <si>
    <t>Merknader</t>
  </si>
  <si>
    <t>Motorsykkel o/125 ccm</t>
  </si>
  <si>
    <t>Fra</t>
  </si>
  <si>
    <t>Til</t>
  </si>
  <si>
    <t>Reisens formål</t>
  </si>
  <si>
    <t>Bil</t>
  </si>
  <si>
    <t>pass.</t>
  </si>
  <si>
    <t>tilh./uts.</t>
  </si>
  <si>
    <t>Utlegg</t>
  </si>
  <si>
    <t>Tillegg for passasjerer</t>
  </si>
  <si>
    <t>Tillegg for tilhenger/utstyr</t>
  </si>
  <si>
    <t>-</t>
  </si>
  <si>
    <t>Totalt:</t>
  </si>
  <si>
    <t>2. Kostgodtgjørelse UTEN overnatting</t>
  </si>
  <si>
    <t>antall døgn</t>
  </si>
  <si>
    <t xml:space="preserve">Diett 6 - 12 timer </t>
  </si>
  <si>
    <t>Fikk du lunsj (fratrekk på diett)</t>
  </si>
  <si>
    <t>Fikk du middag (fratrekk på diett)</t>
  </si>
  <si>
    <t xml:space="preserve">Diett over 12 timer </t>
  </si>
  <si>
    <t>3. Kostgodtgjørelse MED overnatting</t>
  </si>
  <si>
    <t>Tall døgn</t>
  </si>
  <si>
    <t>Diett over 12 timer</t>
  </si>
  <si>
    <t>Fikk du frokost (fratrekk på diett)</t>
  </si>
  <si>
    <t>Nattillegg, ulegitimert</t>
  </si>
  <si>
    <t>Hotellutgifter utland</t>
  </si>
  <si>
    <t>Diett, utlandet</t>
  </si>
  <si>
    <t>Sum km. overføres til hovedskjema</t>
  </si>
  <si>
    <t>Sum utlegg overføres til hovedskjema</t>
  </si>
  <si>
    <t>Diverse utlegg (kvittering over 100kr)</t>
  </si>
  <si>
    <t>Tidligere utbetalt</t>
  </si>
  <si>
    <t>Til utbetaling</t>
  </si>
  <si>
    <t>Kryss av:</t>
  </si>
  <si>
    <t>Regninger med kvittering for utlegg som skal dekkes er lagt ved</t>
  </si>
  <si>
    <t>Flybilett for reise med fly er lagt ved.</t>
  </si>
  <si>
    <t>Innbyding til kurs eller møte med program er lagt ved</t>
  </si>
  <si>
    <t>Deler av utgiftene blir dekket av andre enn Lund kommune</t>
  </si>
  <si>
    <t>……...……den ……...…………………</t>
  </si>
  <si>
    <t>Kontrollør: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</si>
</sst>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48"/>
      <color theme="1"/>
      <name val="Calibri"/>
      <family val="2"/>
      <scheme val="minor"/>
    </font>
    <font>
      <b/>
      <sz val="26"/>
      <name val="Arial"/>
    </font>
    <font>
      <b/>
      <sz val="10"/>
      <name val="Arial"/>
    </font>
    <font>
      <b/>
      <sz val="12"/>
      <name val="Arial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4B084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0" xfId="0" applyFont="1" applyFill="1" applyBorder="1"/>
    <xf numFmtId="0" fontId="3" fillId="2" borderId="0" xfId="0" applyFont="1" applyFill="1"/>
    <xf numFmtId="0" fontId="3" fillId="2" borderId="23" xfId="0" applyFont="1" applyFill="1" applyBorder="1"/>
    <xf numFmtId="0" fontId="3" fillId="2" borderId="27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38" xfId="0" applyFont="1" applyFill="1" applyBorder="1"/>
    <xf numFmtId="0" fontId="3" fillId="9" borderId="38" xfId="0" applyFont="1" applyFill="1" applyBorder="1" applyAlignment="1">
      <alignment horizontal="left"/>
    </xf>
    <xf numFmtId="20" fontId="3" fillId="9" borderId="38" xfId="0" applyNumberFormat="1" applyFont="1" applyFill="1" applyBorder="1" applyAlignment="1">
      <alignment horizontal="center"/>
    </xf>
    <xf numFmtId="14" fontId="3" fillId="9" borderId="38" xfId="0" applyNumberFormat="1" applyFont="1" applyFill="1" applyBorder="1" applyAlignment="1">
      <alignment horizontal="center"/>
    </xf>
    <xf numFmtId="0" fontId="3" fillId="9" borderId="38" xfId="0" applyFont="1" applyFill="1" applyBorder="1"/>
    <xf numFmtId="0" fontId="2" fillId="9" borderId="38" xfId="0" applyFont="1" applyFill="1" applyBorder="1"/>
    <xf numFmtId="0" fontId="3" fillId="8" borderId="39" xfId="0" applyFont="1" applyFill="1" applyBorder="1" applyAlignment="1">
      <alignment horizontal="center"/>
    </xf>
    <xf numFmtId="0" fontId="0" fillId="8" borderId="39" xfId="0" applyFill="1" applyBorder="1"/>
    <xf numFmtId="0" fontId="3" fillId="8" borderId="39" xfId="0" applyFont="1" applyFill="1" applyBorder="1"/>
    <xf numFmtId="0" fontId="3" fillId="7" borderId="38" xfId="0" applyFont="1" applyFill="1" applyBorder="1"/>
    <xf numFmtId="0" fontId="3" fillId="7" borderId="38" xfId="0" applyFont="1" applyFill="1" applyBorder="1" applyAlignment="1">
      <alignment horizontal="center"/>
    </xf>
    <xf numFmtId="0" fontId="4" fillId="5" borderId="38" xfId="0" applyFont="1" applyFill="1" applyBorder="1"/>
    <xf numFmtId="0" fontId="3" fillId="5" borderId="38" xfId="0" applyFont="1" applyFill="1" applyBorder="1" applyAlignment="1">
      <alignment horizontal="center"/>
    </xf>
    <xf numFmtId="0" fontId="3" fillId="5" borderId="38" xfId="0" applyFont="1" applyFill="1" applyBorder="1"/>
    <xf numFmtId="0" fontId="3" fillId="9" borderId="39" xfId="0" applyFont="1" applyFill="1" applyBorder="1"/>
    <xf numFmtId="20" fontId="3" fillId="9" borderId="39" xfId="0" applyNumberFormat="1" applyFont="1" applyFill="1" applyBorder="1"/>
    <xf numFmtId="14" fontId="3" fillId="9" borderId="39" xfId="0" applyNumberFormat="1" applyFont="1" applyFill="1" applyBorder="1" applyAlignment="1">
      <alignment horizontal="center"/>
    </xf>
    <xf numFmtId="20" fontId="3" fillId="9" borderId="39" xfId="0" applyNumberFormat="1" applyFont="1" applyFill="1" applyBorder="1" applyAlignment="1">
      <alignment horizontal="center"/>
    </xf>
    <xf numFmtId="0" fontId="2" fillId="9" borderId="39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4" fillId="11" borderId="41" xfId="0" applyFont="1" applyFill="1" applyBorder="1" applyAlignment="1">
      <alignment horizontal="right" wrapText="1"/>
    </xf>
    <xf numFmtId="0" fontId="3" fillId="11" borderId="42" xfId="0" applyFont="1" applyFill="1" applyBorder="1" applyAlignment="1">
      <alignment horizontal="center"/>
    </xf>
    <xf numFmtId="0" fontId="3" fillId="11" borderId="45" xfId="0" applyFont="1" applyFill="1" applyBorder="1"/>
    <xf numFmtId="0" fontId="3" fillId="11" borderId="38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6" borderId="41" xfId="0" applyFont="1" applyFill="1" applyBorder="1"/>
    <xf numFmtId="0" fontId="3" fillId="6" borderId="43" xfId="0" applyFont="1" applyFill="1" applyBorder="1" applyAlignment="1">
      <alignment horizontal="center"/>
    </xf>
    <xf numFmtId="0" fontId="3" fillId="6" borderId="49" xfId="0" applyFont="1" applyFill="1" applyBorder="1"/>
    <xf numFmtId="0" fontId="3" fillId="6" borderId="43" xfId="0" applyFont="1" applyFill="1" applyBorder="1"/>
    <xf numFmtId="0" fontId="3" fillId="6" borderId="44" xfId="0" applyFont="1" applyFill="1" applyBorder="1"/>
    <xf numFmtId="0" fontId="3" fillId="6" borderId="46" xfId="0" applyFont="1" applyFill="1" applyBorder="1" applyAlignment="1">
      <alignment horizontal="left"/>
    </xf>
    <xf numFmtId="0" fontId="3" fillId="6" borderId="47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left"/>
    </xf>
    <xf numFmtId="0" fontId="3" fillId="6" borderId="47" xfId="0" applyFont="1" applyFill="1" applyBorder="1" applyAlignment="1">
      <alignment horizontal="left"/>
    </xf>
    <xf numFmtId="0" fontId="3" fillId="6" borderId="48" xfId="0" applyFont="1" applyFill="1" applyBorder="1"/>
    <xf numFmtId="0" fontId="3" fillId="5" borderId="39" xfId="0" applyFont="1" applyFill="1" applyBorder="1"/>
    <xf numFmtId="0" fontId="3" fillId="5" borderId="3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3" fillId="2" borderId="38" xfId="0" applyFont="1" applyFill="1" applyBorder="1" applyAlignment="1">
      <alignment horizontal="right"/>
    </xf>
    <xf numFmtId="0" fontId="2" fillId="7" borderId="14" xfId="0" applyFont="1" applyFill="1" applyBorder="1"/>
    <xf numFmtId="0" fontId="2" fillId="7" borderId="0" xfId="0" applyFont="1" applyFill="1"/>
    <xf numFmtId="0" fontId="2" fillId="7" borderId="16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13" borderId="13" xfId="0" applyFont="1" applyFill="1" applyBorder="1"/>
    <xf numFmtId="0" fontId="8" fillId="13" borderId="1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12" borderId="5" xfId="0" applyFont="1" applyFill="1" applyBorder="1"/>
    <xf numFmtId="0" fontId="8" fillId="13" borderId="6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4" fillId="7" borderId="38" xfId="0" applyFont="1" applyFill="1" applyBorder="1"/>
    <xf numFmtId="0" fontId="3" fillId="7" borderId="59" xfId="0" applyFont="1" applyFill="1" applyBorder="1"/>
    <xf numFmtId="0" fontId="3" fillId="7" borderId="59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7" borderId="39" xfId="0" applyFont="1" applyFill="1" applyBorder="1"/>
    <xf numFmtId="0" fontId="3" fillId="7" borderId="39" xfId="0" applyFont="1" applyFill="1" applyBorder="1" applyAlignment="1">
      <alignment horizontal="center"/>
    </xf>
    <xf numFmtId="0" fontId="3" fillId="5" borderId="59" xfId="0" applyFont="1" applyFill="1" applyBorder="1"/>
    <xf numFmtId="0" fontId="3" fillId="5" borderId="59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4" fillId="2" borderId="59" xfId="0" applyFont="1" applyFill="1" applyBorder="1"/>
    <xf numFmtId="0" fontId="3" fillId="2" borderId="59" xfId="0" applyFont="1" applyFill="1" applyBorder="1"/>
    <xf numFmtId="0" fontId="3" fillId="10" borderId="38" xfId="0" applyFont="1" applyFill="1" applyBorder="1"/>
    <xf numFmtId="0" fontId="3" fillId="14" borderId="39" xfId="0" applyFont="1" applyFill="1" applyBorder="1"/>
    <xf numFmtId="0" fontId="3" fillId="6" borderId="39" xfId="0" applyFont="1" applyFill="1" applyBorder="1"/>
    <xf numFmtId="0" fontId="4" fillId="15" borderId="38" xfId="0" applyFont="1" applyFill="1" applyBorder="1"/>
    <xf numFmtId="0" fontId="2" fillId="15" borderId="38" xfId="0" applyFont="1" applyFill="1" applyBorder="1"/>
    <xf numFmtId="0" fontId="3" fillId="15" borderId="38" xfId="0" applyFont="1" applyFill="1" applyBorder="1"/>
    <xf numFmtId="0" fontId="4" fillId="6" borderId="59" xfId="0" applyFont="1" applyFill="1" applyBorder="1" applyAlignment="1">
      <alignment horizontal="center"/>
    </xf>
    <xf numFmtId="0" fontId="8" fillId="6" borderId="62" xfId="0" applyFont="1" applyFill="1" applyBorder="1"/>
    <xf numFmtId="0" fontId="2" fillId="2" borderId="36" xfId="0" applyFont="1" applyFill="1" applyBorder="1"/>
    <xf numFmtId="0" fontId="2" fillId="2" borderId="16" xfId="0" applyFont="1" applyFill="1" applyBorder="1"/>
    <xf numFmtId="0" fontId="3" fillId="11" borderId="39" xfId="0" applyFont="1" applyFill="1" applyBorder="1" applyAlignment="1">
      <alignment horizontal="left"/>
    </xf>
    <xf numFmtId="0" fontId="3" fillId="11" borderId="42" xfId="0" applyFont="1" applyFill="1" applyBorder="1" applyAlignment="1">
      <alignment horizontal="left"/>
    </xf>
    <xf numFmtId="0" fontId="3" fillId="11" borderId="38" xfId="0" applyFont="1" applyFill="1" applyBorder="1" applyAlignment="1">
      <alignment horizontal="left"/>
    </xf>
    <xf numFmtId="0" fontId="4" fillId="10" borderId="38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right"/>
    </xf>
    <xf numFmtId="0" fontId="4" fillId="5" borderId="58" xfId="0" applyFont="1" applyFill="1" applyBorder="1" applyAlignment="1">
      <alignment horizontal="right"/>
    </xf>
    <xf numFmtId="0" fontId="4" fillId="5" borderId="5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15" borderId="51" xfId="0" applyFont="1" applyFill="1" applyBorder="1" applyAlignment="1">
      <alignment horizontal="center"/>
    </xf>
    <xf numFmtId="0" fontId="3" fillId="15" borderId="5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3" fillId="2" borderId="52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7" borderId="60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3" fillId="7" borderId="5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3" fillId="7" borderId="51" xfId="0" applyFont="1" applyFill="1" applyBorder="1" applyAlignment="1">
      <alignment horizontal="right"/>
    </xf>
    <xf numFmtId="0" fontId="3" fillId="7" borderId="40" xfId="0" applyFont="1" applyFill="1" applyBorder="1" applyAlignment="1">
      <alignment horizontal="right"/>
    </xf>
    <xf numFmtId="0" fontId="3" fillId="7" borderId="52" xfId="0" applyFont="1" applyFill="1" applyBorder="1" applyAlignment="1">
      <alignment horizontal="right"/>
    </xf>
    <xf numFmtId="0" fontId="8" fillId="6" borderId="1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53" xfId="0" applyFont="1" applyFill="1" applyBorder="1" applyAlignment="1">
      <alignment horizontal="center"/>
    </xf>
    <xf numFmtId="0" fontId="1" fillId="7" borderId="54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right"/>
    </xf>
    <xf numFmtId="0" fontId="1" fillId="7" borderId="55" xfId="0" applyFont="1" applyFill="1" applyBorder="1" applyAlignment="1">
      <alignment horizontal="right"/>
    </xf>
    <xf numFmtId="0" fontId="3" fillId="8" borderId="38" xfId="0" applyFont="1" applyFill="1" applyBorder="1" applyAlignment="1"/>
    <xf numFmtId="0" fontId="3" fillId="16" borderId="38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right"/>
    </xf>
    <xf numFmtId="0" fontId="3" fillId="16" borderId="51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52" xfId="0" applyFont="1" applyFill="1" applyBorder="1" applyAlignment="1">
      <alignment horizontal="center"/>
    </xf>
    <xf numFmtId="0" fontId="3" fillId="16" borderId="63" xfId="0" applyFont="1" applyFill="1" applyBorder="1" applyAlignment="1">
      <alignment horizontal="right"/>
    </xf>
    <xf numFmtId="0" fontId="3" fillId="16" borderId="29" xfId="0" applyFont="1" applyFill="1" applyBorder="1" applyAlignment="1">
      <alignment horizontal="right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8" fillId="6" borderId="8" xfId="0" applyFont="1" applyFill="1" applyBorder="1" applyAlignment="1"/>
    <xf numFmtId="0" fontId="8" fillId="6" borderId="9" xfId="0" applyFont="1" applyFill="1" applyBorder="1" applyAlignment="1"/>
    <xf numFmtId="0" fontId="8" fillId="6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0</xdr:row>
      <xdr:rowOff>628650</xdr:rowOff>
    </xdr:from>
    <xdr:to>
      <xdr:col>17</xdr:col>
      <xdr:colOff>695325</xdr:colOff>
      <xdr:row>11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CAE3786-13E0-4E1A-588A-36F6D46A1CE7}"/>
            </a:ext>
          </a:extLst>
        </xdr:cNvPr>
        <xdr:cNvSpPr txBox="1"/>
      </xdr:nvSpPr>
      <xdr:spPr>
        <a:xfrm>
          <a:off x="9124950" y="628650"/>
          <a:ext cx="4981575" cy="2066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Nytt skjema fra januar 2024</a:t>
          </a:r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Dette skjemaet skal ikke printes.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Fyll ut kopi av skjema</a:t>
          </a:r>
        </a:p>
        <a:p>
          <a:pPr marL="0" marR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-Skriv inn navn på din leder/kontaktperson nedest på skjema</a:t>
          </a: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Send på mail til din leder/kontaktperson sammen med scannet kvitteringer.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Leder/kontaktperson kontrollerer og sender til postmottak@lundkommune.no 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Deler av kostgodtgjørelse blir beskattet.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66675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834680C-C9BE-1E40-3719-5975C6C83A04}"/>
            </a:ext>
            <a:ext uri="{147F2762-F138-4A5C-976F-8EAC2B608ADB}">
              <a16:predDERef xmlns:a16="http://schemas.microsoft.com/office/drawing/2014/main" pred="{0CAE3786-13E0-4E1A-588A-36F6D46A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16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6045-E9E7-4479-A52E-26DA9FC80526}">
  <dimension ref="A1:R50"/>
  <sheetViews>
    <sheetView tabSelected="1" workbookViewId="0">
      <selection activeCell="G17" sqref="G17"/>
    </sheetView>
  </sheetViews>
  <sheetFormatPr defaultColWidth="11.42578125" defaultRowHeight="15"/>
  <cols>
    <col min="1" max="1" width="29" bestFit="1" customWidth="1"/>
    <col min="6" max="6" width="12.140625" bestFit="1" customWidth="1"/>
    <col min="11" max="11" width="2.140625" customWidth="1"/>
    <col min="13" max="13" width="14.5703125" bestFit="1" customWidth="1"/>
    <col min="14" max="14" width="6.5703125" customWidth="1"/>
    <col min="15" max="15" width="5.42578125" customWidth="1"/>
    <col min="16" max="16" width="7.28515625" customWidth="1"/>
    <col min="17" max="17" width="11.140625" customWidth="1"/>
    <col min="18" max="18" width="23.85546875" bestFit="1" customWidth="1"/>
  </cols>
  <sheetData>
    <row r="1" spans="1:18" ht="61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8">
      <c r="A2" s="33" t="s">
        <v>1</v>
      </c>
      <c r="B2" s="11"/>
      <c r="C2" s="11" t="s">
        <v>2</v>
      </c>
      <c r="D2" s="160"/>
      <c r="E2" s="161"/>
      <c r="F2" s="161"/>
      <c r="G2" s="162"/>
      <c r="H2" s="11" t="s">
        <v>3</v>
      </c>
      <c r="I2" s="128"/>
      <c r="J2" s="129"/>
    </row>
    <row r="3" spans="1:18">
      <c r="A3" s="5"/>
      <c r="B3" s="6"/>
      <c r="C3" s="7"/>
      <c r="D3" s="8"/>
      <c r="E3" s="8"/>
      <c r="F3" s="8"/>
      <c r="G3" s="8"/>
      <c r="H3" s="8"/>
      <c r="I3" s="8"/>
      <c r="J3" s="9"/>
    </row>
    <row r="4" spans="1:18">
      <c r="A4" s="31" t="s">
        <v>4</v>
      </c>
      <c r="B4" s="109"/>
      <c r="C4" s="110"/>
      <c r="D4" s="110"/>
      <c r="E4" s="130"/>
      <c r="F4" s="10" t="s">
        <v>5</v>
      </c>
      <c r="G4" s="10"/>
      <c r="H4" s="10" t="s">
        <v>6</v>
      </c>
      <c r="I4" s="109"/>
      <c r="J4" s="130"/>
    </row>
    <row r="5" spans="1:18">
      <c r="A5" s="32" t="s">
        <v>7</v>
      </c>
      <c r="B5" s="109"/>
      <c r="C5" s="110"/>
      <c r="D5" s="110"/>
      <c r="E5" s="110"/>
      <c r="F5" s="110"/>
      <c r="G5" s="110"/>
      <c r="H5" s="110"/>
      <c r="I5" s="110"/>
      <c r="J5" s="111"/>
    </row>
    <row r="6" spans="1:18">
      <c r="A6" s="113" t="s">
        <v>8</v>
      </c>
      <c r="B6" s="114"/>
      <c r="C6" s="114"/>
      <c r="D6" s="115"/>
      <c r="E6" s="113"/>
      <c r="F6" s="114"/>
      <c r="G6" s="114"/>
      <c r="H6" s="114"/>
      <c r="I6" s="114"/>
      <c r="J6" s="115"/>
    </row>
    <row r="7" spans="1:18">
      <c r="A7" s="12" t="s">
        <v>9</v>
      </c>
      <c r="B7" s="152"/>
      <c r="C7" s="152"/>
      <c r="D7" s="112" t="s">
        <v>10</v>
      </c>
      <c r="E7" s="112"/>
      <c r="F7" s="112"/>
      <c r="G7" s="112"/>
      <c r="H7" s="112"/>
      <c r="I7" s="112"/>
      <c r="J7" s="112"/>
    </row>
    <row r="8" spans="1:18">
      <c r="A8" s="18" t="s">
        <v>11</v>
      </c>
      <c r="B8" s="18" t="s">
        <v>12</v>
      </c>
      <c r="C8" s="19"/>
      <c r="D8" s="18" t="s">
        <v>11</v>
      </c>
      <c r="E8" s="18" t="s">
        <v>12</v>
      </c>
      <c r="F8" s="20" t="s">
        <v>13</v>
      </c>
      <c r="G8" s="20"/>
      <c r="H8" s="20" t="s">
        <v>14</v>
      </c>
      <c r="I8" s="20" t="s">
        <v>15</v>
      </c>
      <c r="J8" s="20"/>
    </row>
    <row r="9" spans="1:18">
      <c r="A9" s="13"/>
      <c r="B9" s="14"/>
      <c r="C9" s="15"/>
      <c r="D9" s="14"/>
      <c r="E9" s="16"/>
      <c r="F9" s="16"/>
      <c r="G9" s="16"/>
      <c r="H9" s="16"/>
      <c r="I9" s="16"/>
      <c r="J9" s="16"/>
    </row>
    <row r="10" spans="1:18">
      <c r="A10" s="13"/>
      <c r="B10" s="14"/>
      <c r="C10" s="15"/>
      <c r="D10" s="14"/>
      <c r="E10" s="16"/>
      <c r="F10" s="16"/>
      <c r="G10" s="16"/>
      <c r="H10" s="16"/>
      <c r="I10" s="16"/>
      <c r="J10" s="16"/>
    </row>
    <row r="11" spans="1:18">
      <c r="A11" s="26"/>
      <c r="B11" s="27"/>
      <c r="C11" s="28"/>
      <c r="D11" s="29"/>
      <c r="E11" s="30"/>
      <c r="F11" s="30"/>
      <c r="G11" s="26"/>
      <c r="H11" s="30"/>
      <c r="I11" s="17"/>
      <c r="J11" s="17"/>
    </row>
    <row r="12" spans="1:18">
      <c r="A12" s="154" t="s">
        <v>16</v>
      </c>
      <c r="B12" s="153" t="s">
        <v>17</v>
      </c>
      <c r="C12" s="153"/>
      <c r="D12" s="158" t="s">
        <v>18</v>
      </c>
      <c r="E12" s="159"/>
      <c r="F12" s="155" t="s">
        <v>17</v>
      </c>
      <c r="G12" s="156"/>
      <c r="H12" s="157"/>
      <c r="I12" s="1"/>
      <c r="J12" s="1"/>
    </row>
    <row r="13" spans="1:18" ht="15.75" customHeight="1">
      <c r="A13" s="127" t="s">
        <v>19</v>
      </c>
      <c r="B13" s="127"/>
      <c r="C13" s="127"/>
      <c r="D13" s="127"/>
      <c r="E13" s="89" t="s">
        <v>20</v>
      </c>
      <c r="F13" s="89" t="s">
        <v>21</v>
      </c>
      <c r="I13" s="138" t="s">
        <v>22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>
      <c r="A14" s="72" t="s">
        <v>23</v>
      </c>
      <c r="B14" s="137" t="s">
        <v>24</v>
      </c>
      <c r="C14" s="137"/>
      <c r="D14" s="21" t="s">
        <v>25</v>
      </c>
      <c r="E14" s="21" t="s">
        <v>26</v>
      </c>
      <c r="F14" s="21" t="s">
        <v>27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</row>
    <row r="15" spans="1:18">
      <c r="A15" s="73" t="s">
        <v>28</v>
      </c>
      <c r="B15" s="131"/>
      <c r="C15" s="132"/>
      <c r="D15" s="73"/>
      <c r="E15" s="74">
        <v>4.9000000000000004</v>
      </c>
      <c r="F15" s="73">
        <f>B15*E15</f>
        <v>0</v>
      </c>
      <c r="I15" s="60"/>
      <c r="J15" s="61" t="s">
        <v>29</v>
      </c>
      <c r="K15" s="163"/>
      <c r="L15" s="164"/>
      <c r="M15" s="62"/>
      <c r="N15" s="165" t="s">
        <v>30</v>
      </c>
      <c r="O15" s="163"/>
      <c r="P15" s="63"/>
      <c r="Q15" s="90"/>
      <c r="R15" s="64" t="s">
        <v>31</v>
      </c>
    </row>
    <row r="16" spans="1:18">
      <c r="A16" s="21" t="s">
        <v>32</v>
      </c>
      <c r="B16" s="133"/>
      <c r="C16" s="134"/>
      <c r="D16" s="21"/>
      <c r="E16" s="22">
        <v>2.95</v>
      </c>
      <c r="F16" s="21">
        <f t="shared" ref="F16:F18" si="0">B16*E16</f>
        <v>0</v>
      </c>
      <c r="I16" s="65" t="s">
        <v>11</v>
      </c>
      <c r="J16" s="66" t="s">
        <v>33</v>
      </c>
      <c r="K16" s="67"/>
      <c r="L16" s="68" t="s">
        <v>34</v>
      </c>
      <c r="M16" s="69" t="s">
        <v>35</v>
      </c>
      <c r="N16" s="70" t="s">
        <v>36</v>
      </c>
      <c r="O16" s="71" t="s">
        <v>37</v>
      </c>
      <c r="P16" s="68" t="s">
        <v>38</v>
      </c>
      <c r="Q16" s="64" t="s">
        <v>39</v>
      </c>
      <c r="R16" s="64"/>
    </row>
    <row r="17" spans="1:18">
      <c r="A17" s="21" t="s">
        <v>40</v>
      </c>
      <c r="B17" s="133"/>
      <c r="C17" s="134"/>
      <c r="D17" s="21"/>
      <c r="E17" s="22">
        <v>1</v>
      </c>
      <c r="F17" s="21">
        <f t="shared" si="0"/>
        <v>0</v>
      </c>
      <c r="I17" s="59"/>
      <c r="J17" s="54"/>
      <c r="K17" s="55"/>
      <c r="L17" s="54"/>
      <c r="M17" s="54"/>
      <c r="N17" s="54"/>
      <c r="O17" s="54"/>
      <c r="P17" s="54"/>
      <c r="Q17" s="91"/>
      <c r="R17" s="57"/>
    </row>
    <row r="18" spans="1:18" ht="15.75" customHeight="1">
      <c r="A18" s="76" t="s">
        <v>41</v>
      </c>
      <c r="B18" s="135"/>
      <c r="C18" s="136"/>
      <c r="D18" s="76"/>
      <c r="E18" s="77">
        <v>1</v>
      </c>
      <c r="F18" s="76">
        <f t="shared" si="0"/>
        <v>0</v>
      </c>
      <c r="I18" s="59"/>
      <c r="J18" s="54"/>
      <c r="K18" s="55" t="s">
        <v>42</v>
      </c>
      <c r="L18" s="54"/>
      <c r="M18" s="54"/>
      <c r="N18" s="54"/>
      <c r="O18" s="54"/>
      <c r="P18" s="54"/>
      <c r="Q18" s="91"/>
      <c r="R18" s="57"/>
    </row>
    <row r="19" spans="1:18" ht="15.75" customHeight="1">
      <c r="A19" s="140" t="s">
        <v>43</v>
      </c>
      <c r="B19" s="141"/>
      <c r="C19" s="141"/>
      <c r="D19" s="141"/>
      <c r="E19" s="142"/>
      <c r="F19" s="85">
        <f>SUM(F15:F18)</f>
        <v>0</v>
      </c>
      <c r="I19" s="59"/>
      <c r="J19" s="54"/>
      <c r="K19" s="55"/>
      <c r="L19" s="54"/>
      <c r="M19" s="54"/>
      <c r="N19" s="54"/>
      <c r="O19" s="54"/>
      <c r="P19" s="54"/>
      <c r="Q19" s="91"/>
      <c r="R19" s="57"/>
    </row>
    <row r="20" spans="1:18">
      <c r="A20" s="126" t="s">
        <v>44</v>
      </c>
      <c r="B20" s="126"/>
      <c r="C20" s="126"/>
      <c r="D20" s="126"/>
      <c r="E20" s="75" t="s">
        <v>20</v>
      </c>
      <c r="F20" s="75" t="s">
        <v>21</v>
      </c>
      <c r="I20" s="59"/>
      <c r="J20" s="54"/>
      <c r="K20" s="55" t="s">
        <v>42</v>
      </c>
      <c r="L20" s="54"/>
      <c r="M20" s="54"/>
      <c r="N20" s="54"/>
      <c r="O20" s="54"/>
      <c r="P20" s="54"/>
      <c r="Q20" s="91"/>
      <c r="R20" s="57"/>
    </row>
    <row r="21" spans="1:18">
      <c r="A21" s="23"/>
      <c r="B21" s="97" t="s">
        <v>45</v>
      </c>
      <c r="C21" s="97"/>
      <c r="D21" s="25" t="s">
        <v>25</v>
      </c>
      <c r="E21" s="25" t="s">
        <v>26</v>
      </c>
      <c r="F21" s="25" t="s">
        <v>27</v>
      </c>
      <c r="I21" s="59"/>
      <c r="J21" s="54"/>
      <c r="K21" s="55" t="s">
        <v>42</v>
      </c>
      <c r="L21" s="54"/>
      <c r="M21" s="54"/>
      <c r="N21" s="54"/>
      <c r="O21" s="54"/>
      <c r="P21" s="54"/>
      <c r="Q21" s="91"/>
      <c r="R21" s="57"/>
    </row>
    <row r="22" spans="1:18">
      <c r="A22" s="78" t="s">
        <v>46</v>
      </c>
      <c r="B22" s="98"/>
      <c r="C22" s="99"/>
      <c r="D22" s="78"/>
      <c r="E22" s="79">
        <v>369</v>
      </c>
      <c r="F22" s="78">
        <f>B22*E22</f>
        <v>0</v>
      </c>
      <c r="I22" s="59"/>
      <c r="J22" s="54"/>
      <c r="K22" s="55" t="s">
        <v>42</v>
      </c>
      <c r="L22" s="54"/>
      <c r="M22" s="54"/>
      <c r="N22" s="54"/>
      <c r="O22" s="54"/>
      <c r="P22" s="54"/>
      <c r="Q22" s="91"/>
      <c r="R22" s="57"/>
    </row>
    <row r="23" spans="1:18">
      <c r="A23" s="25" t="s">
        <v>47</v>
      </c>
      <c r="B23" s="100"/>
      <c r="C23" s="101"/>
      <c r="D23" s="25"/>
      <c r="E23" s="24">
        <v>110.7</v>
      </c>
      <c r="F23" s="25">
        <f>B23*-E23</f>
        <v>0</v>
      </c>
      <c r="I23" s="59"/>
      <c r="J23" s="54"/>
      <c r="K23" s="55" t="s">
        <v>42</v>
      </c>
      <c r="L23" s="54"/>
      <c r="M23" s="54"/>
      <c r="N23" s="54"/>
      <c r="O23" s="54"/>
      <c r="P23" s="54"/>
      <c r="Q23" s="91"/>
      <c r="R23" s="57"/>
    </row>
    <row r="24" spans="1:18">
      <c r="A24" s="25" t="s">
        <v>48</v>
      </c>
      <c r="B24" s="100"/>
      <c r="C24" s="101"/>
      <c r="D24" s="25"/>
      <c r="E24" s="24">
        <v>184.5</v>
      </c>
      <c r="F24" s="25">
        <f>B24*-E24</f>
        <v>0</v>
      </c>
      <c r="I24" s="59"/>
      <c r="J24" s="54"/>
      <c r="K24" s="55" t="s">
        <v>42</v>
      </c>
      <c r="L24" s="54"/>
      <c r="M24" s="54"/>
      <c r="N24" s="54"/>
      <c r="O24" s="54"/>
      <c r="P24" s="54"/>
      <c r="Q24" s="91"/>
      <c r="R24" s="57"/>
    </row>
    <row r="25" spans="1:18">
      <c r="A25" s="25"/>
      <c r="B25" s="100"/>
      <c r="C25" s="101"/>
      <c r="D25" s="25"/>
      <c r="E25" s="24"/>
      <c r="F25" s="25"/>
      <c r="I25" s="59"/>
      <c r="J25" s="54"/>
      <c r="K25" s="55" t="s">
        <v>42</v>
      </c>
      <c r="L25" s="54"/>
      <c r="M25" s="54"/>
      <c r="N25" s="54"/>
      <c r="O25" s="54"/>
      <c r="P25" s="54"/>
      <c r="Q25" s="91"/>
      <c r="R25" s="57"/>
    </row>
    <row r="26" spans="1:18">
      <c r="A26" s="25" t="s">
        <v>49</v>
      </c>
      <c r="B26" s="100"/>
      <c r="C26" s="101"/>
      <c r="D26" s="25"/>
      <c r="E26" s="24">
        <v>686</v>
      </c>
      <c r="F26" s="25">
        <f>B26*E26</f>
        <v>0</v>
      </c>
      <c r="I26" s="59"/>
      <c r="J26" s="54"/>
      <c r="K26" s="55" t="s">
        <v>42</v>
      </c>
      <c r="L26" s="54"/>
      <c r="M26" s="54"/>
      <c r="N26" s="54"/>
      <c r="O26" s="54"/>
      <c r="P26" s="54"/>
      <c r="Q26" s="91"/>
      <c r="R26" s="57"/>
    </row>
    <row r="27" spans="1:18">
      <c r="A27" s="49" t="s">
        <v>47</v>
      </c>
      <c r="B27" s="102"/>
      <c r="C27" s="103"/>
      <c r="D27" s="49"/>
      <c r="E27" s="50">
        <v>205.8</v>
      </c>
      <c r="F27" s="49">
        <f>B27*-E27</f>
        <v>0</v>
      </c>
      <c r="I27" s="59"/>
      <c r="J27" s="54"/>
      <c r="K27" s="55" t="s">
        <v>42</v>
      </c>
      <c r="L27" s="54"/>
      <c r="M27" s="54"/>
      <c r="N27" s="54"/>
      <c r="O27" s="54"/>
      <c r="P27" s="54"/>
      <c r="Q27" s="91"/>
      <c r="R27" s="57"/>
    </row>
    <row r="28" spans="1:18" ht="15.75" customHeight="1">
      <c r="A28" s="25" t="s">
        <v>48</v>
      </c>
      <c r="B28" s="97"/>
      <c r="C28" s="97"/>
      <c r="D28" s="25"/>
      <c r="E28" s="24">
        <v>343</v>
      </c>
      <c r="F28" s="25">
        <f>B28*-E28</f>
        <v>0</v>
      </c>
      <c r="I28" s="59"/>
      <c r="J28" s="54"/>
      <c r="K28" s="55" t="s">
        <v>42</v>
      </c>
      <c r="L28" s="54"/>
      <c r="M28" s="54"/>
      <c r="N28" s="54"/>
      <c r="O28" s="54"/>
      <c r="P28" s="54"/>
      <c r="Q28" s="91"/>
      <c r="R28" s="57"/>
    </row>
    <row r="29" spans="1:18" ht="15.75" customHeight="1">
      <c r="A29" s="106" t="s">
        <v>43</v>
      </c>
      <c r="B29" s="107"/>
      <c r="C29" s="107"/>
      <c r="D29" s="107"/>
      <c r="E29" s="108"/>
      <c r="F29" s="84">
        <f>SUM(F22:F28)</f>
        <v>0</v>
      </c>
      <c r="I29" s="59"/>
      <c r="J29" s="54"/>
      <c r="K29" s="55"/>
      <c r="L29" s="54"/>
      <c r="M29" s="54"/>
      <c r="N29" s="54"/>
      <c r="O29" s="54"/>
      <c r="P29" s="54"/>
      <c r="Q29" s="91"/>
      <c r="R29" s="57"/>
    </row>
    <row r="30" spans="1:18">
      <c r="A30" s="96" t="s">
        <v>50</v>
      </c>
      <c r="B30" s="96"/>
      <c r="C30" s="96"/>
      <c r="D30" s="96"/>
      <c r="E30" s="80" t="s">
        <v>20</v>
      </c>
      <c r="F30" s="80" t="s">
        <v>21</v>
      </c>
      <c r="I30" s="59"/>
      <c r="J30" s="54"/>
      <c r="K30" s="55" t="s">
        <v>42</v>
      </c>
      <c r="L30" s="54"/>
      <c r="M30" s="54"/>
      <c r="N30" s="54"/>
      <c r="O30" s="54"/>
      <c r="P30" s="54"/>
      <c r="Q30" s="91"/>
      <c r="R30" s="57"/>
    </row>
    <row r="31" spans="1:18">
      <c r="A31" s="81"/>
      <c r="B31" s="104" t="s">
        <v>51</v>
      </c>
      <c r="C31" s="105"/>
      <c r="D31" s="82" t="s">
        <v>25</v>
      </c>
      <c r="E31" s="82" t="s">
        <v>26</v>
      </c>
      <c r="F31" s="82" t="s">
        <v>27</v>
      </c>
      <c r="I31" s="59"/>
      <c r="J31" s="54"/>
      <c r="K31" s="55" t="s">
        <v>42</v>
      </c>
      <c r="L31" s="54"/>
      <c r="M31" s="54"/>
      <c r="N31" s="54"/>
      <c r="O31" s="54"/>
      <c r="P31" s="54"/>
      <c r="Q31" s="91"/>
      <c r="R31" s="57"/>
    </row>
    <row r="32" spans="1:18">
      <c r="A32" s="52" t="s">
        <v>52</v>
      </c>
      <c r="B32" s="118"/>
      <c r="C32" s="119"/>
      <c r="D32" s="52"/>
      <c r="E32" s="51">
        <v>940</v>
      </c>
      <c r="F32" s="52">
        <f>B32*E32</f>
        <v>0</v>
      </c>
      <c r="I32" s="59"/>
      <c r="J32" s="54"/>
      <c r="K32" s="55" t="s">
        <v>42</v>
      </c>
      <c r="L32" s="54"/>
      <c r="M32" s="54"/>
      <c r="N32" s="54"/>
      <c r="O32" s="54"/>
      <c r="P32" s="54"/>
      <c r="Q32" s="91"/>
      <c r="R32" s="57"/>
    </row>
    <row r="33" spans="1:18">
      <c r="A33" s="52" t="s">
        <v>53</v>
      </c>
      <c r="B33" s="118"/>
      <c r="C33" s="119"/>
      <c r="D33" s="52"/>
      <c r="E33" s="51">
        <v>188</v>
      </c>
      <c r="F33" s="52">
        <f>B33*-E33</f>
        <v>0</v>
      </c>
      <c r="I33" s="59"/>
      <c r="J33" s="54"/>
      <c r="K33" s="55" t="s">
        <v>42</v>
      </c>
      <c r="L33" s="54"/>
      <c r="M33" s="54"/>
      <c r="N33" s="54"/>
      <c r="O33" s="54"/>
      <c r="P33" s="54"/>
      <c r="Q33" s="91"/>
      <c r="R33" s="57"/>
    </row>
    <row r="34" spans="1:18">
      <c r="A34" s="52" t="s">
        <v>47</v>
      </c>
      <c r="B34" s="118"/>
      <c r="C34" s="119"/>
      <c r="D34" s="52"/>
      <c r="E34" s="51">
        <v>282</v>
      </c>
      <c r="F34" s="52">
        <f t="shared" ref="F34:F35" si="1">B34*-E34</f>
        <v>0</v>
      </c>
      <c r="I34" s="59"/>
      <c r="J34" s="54"/>
      <c r="K34" s="55" t="s">
        <v>42</v>
      </c>
      <c r="L34" s="54"/>
      <c r="M34" s="54"/>
      <c r="N34" s="54"/>
      <c r="O34" s="54"/>
      <c r="P34" s="54"/>
      <c r="Q34" s="91"/>
      <c r="R34" s="57"/>
    </row>
    <row r="35" spans="1:18">
      <c r="A35" s="52" t="s">
        <v>48</v>
      </c>
      <c r="B35" s="118"/>
      <c r="C35" s="119"/>
      <c r="D35" s="52"/>
      <c r="E35" s="51">
        <v>470</v>
      </c>
      <c r="F35" s="52">
        <f t="shared" si="1"/>
        <v>0</v>
      </c>
      <c r="I35" s="59"/>
      <c r="J35" s="54"/>
      <c r="K35" s="55" t="s">
        <v>42</v>
      </c>
      <c r="L35" s="54"/>
      <c r="M35" s="54"/>
      <c r="N35" s="54"/>
      <c r="O35" s="54"/>
      <c r="P35" s="54"/>
      <c r="Q35" s="91"/>
      <c r="R35" s="57"/>
    </row>
    <row r="36" spans="1:18">
      <c r="A36" s="52" t="s">
        <v>54</v>
      </c>
      <c r="B36" s="118"/>
      <c r="C36" s="119"/>
      <c r="D36" s="52"/>
      <c r="E36" s="51">
        <v>435</v>
      </c>
      <c r="F36" s="52"/>
      <c r="I36" s="59"/>
      <c r="J36" s="54"/>
      <c r="K36" s="55" t="s">
        <v>42</v>
      </c>
      <c r="L36" s="54"/>
      <c r="M36" s="54"/>
      <c r="N36" s="54"/>
      <c r="O36" s="54"/>
      <c r="P36" s="54"/>
      <c r="Q36" s="91"/>
      <c r="R36" s="57"/>
    </row>
    <row r="37" spans="1:18">
      <c r="A37" s="52" t="s">
        <v>55</v>
      </c>
      <c r="B37" s="118"/>
      <c r="C37" s="119"/>
      <c r="D37" s="52"/>
      <c r="E37" s="51"/>
      <c r="F37" s="52"/>
      <c r="I37" s="149" t="s">
        <v>43</v>
      </c>
      <c r="J37" s="150"/>
      <c r="K37" s="150"/>
      <c r="L37" s="150"/>
      <c r="M37" s="151"/>
      <c r="N37" s="56">
        <f>SUM(N17:N36)</f>
        <v>0</v>
      </c>
      <c r="O37" s="56">
        <f>SUM(O17:O36)</f>
        <v>0</v>
      </c>
      <c r="P37" s="56">
        <f>SUM(P17:P36)</f>
        <v>0</v>
      </c>
      <c r="Q37" s="92">
        <f>SUM(Q17:Q36)</f>
        <v>0</v>
      </c>
      <c r="R37" s="58"/>
    </row>
    <row r="38" spans="1:18">
      <c r="A38" s="52" t="s">
        <v>56</v>
      </c>
      <c r="B38" s="118"/>
      <c r="C38" s="119"/>
      <c r="D38" s="52"/>
      <c r="E38" s="51"/>
      <c r="F38" s="52"/>
      <c r="I38" s="143" t="s">
        <v>57</v>
      </c>
      <c r="J38" s="144"/>
      <c r="K38" s="144"/>
      <c r="L38" s="144"/>
      <c r="M38" s="144"/>
      <c r="N38" s="144"/>
      <c r="O38" s="144"/>
      <c r="P38" s="144"/>
      <c r="Q38" s="144"/>
      <c r="R38" s="145"/>
    </row>
    <row r="39" spans="1:18">
      <c r="A39" s="120" t="s">
        <v>43</v>
      </c>
      <c r="B39" s="121"/>
      <c r="C39" s="121"/>
      <c r="D39" s="121"/>
      <c r="E39" s="122"/>
      <c r="F39" s="83">
        <f>SUM(F32:F38)</f>
        <v>0</v>
      </c>
      <c r="I39" s="146" t="s">
        <v>58</v>
      </c>
      <c r="J39" s="147"/>
      <c r="K39" s="147"/>
      <c r="L39" s="147"/>
      <c r="M39" s="147"/>
      <c r="N39" s="147"/>
      <c r="O39" s="147"/>
      <c r="P39" s="147"/>
      <c r="Q39" s="147"/>
      <c r="R39" s="148"/>
    </row>
    <row r="40" spans="1:18">
      <c r="A40" s="52" t="s">
        <v>59</v>
      </c>
      <c r="B40" s="118"/>
      <c r="C40" s="119"/>
      <c r="D40" s="52"/>
      <c r="E40" s="51"/>
      <c r="F40" s="52">
        <f>R37</f>
        <v>0</v>
      </c>
    </row>
    <row r="41" spans="1:18">
      <c r="A41" s="52" t="s">
        <v>60</v>
      </c>
      <c r="B41" s="118"/>
      <c r="C41" s="119"/>
      <c r="D41" s="52"/>
      <c r="E41" s="51"/>
      <c r="F41" s="53">
        <v>0</v>
      </c>
    </row>
    <row r="42" spans="1:18" ht="15.75" customHeight="1">
      <c r="A42" s="86" t="s">
        <v>61</v>
      </c>
      <c r="B42" s="116"/>
      <c r="C42" s="117"/>
      <c r="D42" s="87"/>
      <c r="E42" s="87"/>
      <c r="F42" s="88">
        <f>F19+F29+F39+F40</f>
        <v>0</v>
      </c>
    </row>
    <row r="43" spans="1:18" ht="15.75" customHeight="1">
      <c r="A43" s="2"/>
      <c r="B43" s="3"/>
      <c r="C43" s="1"/>
      <c r="D43" s="1"/>
      <c r="E43" s="1"/>
      <c r="F43" s="1"/>
    </row>
    <row r="44" spans="1:18">
      <c r="A44" s="34" t="s">
        <v>62</v>
      </c>
      <c r="B44" s="35"/>
      <c r="C44" s="94" t="s">
        <v>63</v>
      </c>
      <c r="D44" s="94"/>
      <c r="E44" s="94"/>
      <c r="F44" s="94"/>
    </row>
    <row r="45" spans="1:18">
      <c r="A45" s="36"/>
      <c r="B45" s="37"/>
      <c r="C45" s="95" t="s">
        <v>64</v>
      </c>
      <c r="D45" s="95"/>
      <c r="E45" s="95"/>
      <c r="F45" s="95"/>
    </row>
    <row r="46" spans="1:18">
      <c r="A46" s="36"/>
      <c r="B46" s="37"/>
      <c r="C46" s="95" t="s">
        <v>65</v>
      </c>
      <c r="D46" s="95"/>
      <c r="E46" s="95"/>
      <c r="F46" s="95"/>
    </row>
    <row r="47" spans="1:18">
      <c r="A47" s="36"/>
      <c r="B47" s="38"/>
      <c r="C47" s="93" t="s">
        <v>66</v>
      </c>
      <c r="D47" s="93"/>
      <c r="E47" s="93"/>
      <c r="F47" s="93"/>
    </row>
    <row r="48" spans="1:18">
      <c r="A48" s="39"/>
      <c r="B48" s="40"/>
      <c r="C48" s="41"/>
      <c r="D48" s="42"/>
      <c r="E48" s="42"/>
      <c r="F48" s="43"/>
    </row>
    <row r="49" spans="1:6">
      <c r="A49" s="44" t="s">
        <v>67</v>
      </c>
      <c r="B49" s="45"/>
      <c r="C49" s="46" t="s">
        <v>68</v>
      </c>
      <c r="D49" s="47"/>
      <c r="E49" s="47"/>
      <c r="F49" s="48"/>
    </row>
    <row r="50" spans="1:6">
      <c r="A50" s="4"/>
      <c r="B50" s="3"/>
      <c r="C50" s="1"/>
      <c r="D50" s="1"/>
      <c r="E50" s="4"/>
      <c r="F50" s="1"/>
    </row>
  </sheetData>
  <mergeCells count="54">
    <mergeCell ref="D2:G2"/>
    <mergeCell ref="B5:J5"/>
    <mergeCell ref="B12:C12"/>
    <mergeCell ref="D12:E12"/>
    <mergeCell ref="F12:H12"/>
    <mergeCell ref="A19:E19"/>
    <mergeCell ref="K15:L15"/>
    <mergeCell ref="N15:O15"/>
    <mergeCell ref="I38:R38"/>
    <mergeCell ref="I39:R39"/>
    <mergeCell ref="I37:M37"/>
    <mergeCell ref="A1:J1"/>
    <mergeCell ref="F7:J7"/>
    <mergeCell ref="A20:D20"/>
    <mergeCell ref="A13:D13"/>
    <mergeCell ref="I2:J2"/>
    <mergeCell ref="I4:J4"/>
    <mergeCell ref="B4:E4"/>
    <mergeCell ref="B15:C15"/>
    <mergeCell ref="B16:C16"/>
    <mergeCell ref="B17:C17"/>
    <mergeCell ref="B18:C18"/>
    <mergeCell ref="B14:C14"/>
    <mergeCell ref="I13:R14"/>
    <mergeCell ref="A6:D6"/>
    <mergeCell ref="E6:J6"/>
    <mergeCell ref="B7:C7"/>
    <mergeCell ref="D7:E7"/>
    <mergeCell ref="C46:F46"/>
    <mergeCell ref="B42:C42"/>
    <mergeCell ref="B37:C37"/>
    <mergeCell ref="B38:C38"/>
    <mergeCell ref="B40:C40"/>
    <mergeCell ref="B41:C41"/>
    <mergeCell ref="B32:C32"/>
    <mergeCell ref="B33:C33"/>
    <mergeCell ref="B34:C34"/>
    <mergeCell ref="B35:C35"/>
    <mergeCell ref="B36:C36"/>
    <mergeCell ref="A39:E39"/>
    <mergeCell ref="C47:F47"/>
    <mergeCell ref="C44:F44"/>
    <mergeCell ref="C45:F45"/>
    <mergeCell ref="A30:D3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A29:E29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876DD641F2D4AA8DBA44A4DC92778" ma:contentTypeVersion="11" ma:contentTypeDescription="Opprett et nytt dokument." ma:contentTypeScope="" ma:versionID="3e6a72d6e6af7b432d8a6974852eb6e7">
  <xsd:schema xmlns:xsd="http://www.w3.org/2001/XMLSchema" xmlns:xs="http://www.w3.org/2001/XMLSchema" xmlns:p="http://schemas.microsoft.com/office/2006/metadata/properties" xmlns:ns2="748a6588-d8f2-4a49-aebd-a1b9803de0b1" xmlns:ns3="79624cc7-ddd3-4ed8-bf2a-5a2c83e0c058" targetNamespace="http://schemas.microsoft.com/office/2006/metadata/properties" ma:root="true" ma:fieldsID="3cdf8c4a2c95b9cc50eb29a58f7e4c02" ns2:_="" ns3:_="">
    <xsd:import namespace="748a6588-d8f2-4a49-aebd-a1b9803de0b1"/>
    <xsd:import namespace="79624cc7-ddd3-4ed8-bf2a-5a2c83e0c0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a6588-d8f2-4a49-aebd-a1b9803de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96a513f8-b341-44cc-9f2a-219c26a27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4cc7-ddd3-4ed8-bf2a-5a2c83e0c05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c063b1f-ddd2-41dd-8170-eb578dfa1c84}" ma:internalName="TaxCatchAll" ma:showField="CatchAllData" ma:web="79624cc7-ddd3-4ed8-bf2a-5a2c83e0c0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624cc7-ddd3-4ed8-bf2a-5a2c83e0c058" xsi:nil="true"/>
    <lcf76f155ced4ddcb4097134ff3c332f xmlns="748a6588-d8f2-4a49-aebd-a1b9803de0b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127889-7148-4A11-B9F4-9993D0CC3EFE}"/>
</file>

<file path=customXml/itemProps2.xml><?xml version="1.0" encoding="utf-8"?>
<ds:datastoreItem xmlns:ds="http://schemas.openxmlformats.org/officeDocument/2006/customXml" ds:itemID="{5A573EF8-51B2-434E-8CA2-4615133F1F58}"/>
</file>

<file path=customXml/itemProps3.xml><?xml version="1.0" encoding="utf-8"?>
<ds:datastoreItem xmlns:ds="http://schemas.openxmlformats.org/officeDocument/2006/customXml" ds:itemID="{31A754F7-65BA-4E36-97E7-A6F938624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Lund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Henriksen Borge</dc:creator>
  <cp:keywords/>
  <dc:description/>
  <cp:lastModifiedBy>Andrea Henriksen Borge</cp:lastModifiedBy>
  <cp:revision/>
  <dcterms:created xsi:type="dcterms:W3CDTF">2024-01-11T10:13:00Z</dcterms:created>
  <dcterms:modified xsi:type="dcterms:W3CDTF">2024-03-14T10:28:36Z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0x01010061B876DD641F2D4AA8DBA44A4DC92778</vt:lpwstr>
  </property>
  <property fmtid="{D5CDD505-2E9C-101B-9397-08002B2CF9AE}" pid="3" name="MediaServiceImageTags">
    <vt:lpwstr/>
  </property>
</Properties>
</file>